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PNECH\Desktop\ASECH\2022\Cuarto Trimestre\3.-Presup.Transparencia\"/>
    </mc:Choice>
  </mc:AlternateContent>
  <xr:revisionPtr revIDLastSave="0" documentId="13_ncr:1_{850D67BA-E629-4434-BA5A-0D7533289F4B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EAEPE_FF!$B$1:$H$57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20" i="1" l="1"/>
  <c r="H20" i="1" s="1"/>
  <c r="F46" i="1"/>
  <c r="G46" i="1"/>
  <c r="E40" i="1"/>
  <c r="H40" i="1" s="1"/>
  <c r="E29" i="1"/>
  <c r="H29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<sst xmlns="http://schemas.openxmlformats.org/spreadsheetml/2006/main" count="51" uniqueCount="51">
  <si>
    <t>Nombre del Ente Público</t>
  </si>
  <si>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</si>
  <si>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</si>
  <si>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</si>
  <si>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</si>
  <si>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</si>
  <si>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</si>
  <si>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</si>
  <si>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</si>
  <si>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</si>
  <si>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</si>
  <si>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</si>
  <si>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</si>
  <si>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</si>
  <si>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</si>
  <si>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</si>
  <si>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</si>
  <si>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</si>
  <si>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</si>
  <si>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</si>
  <si>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</si>
  <si>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</si>
  <si>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</si>
  <si>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</si>
  <si>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</si>
  <si>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</si>
  <si>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</si>
  <si>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</si>
  <si>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</si>
  <si>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</si>
  <si>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</si>
  <si>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</si>
  <si>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</si>
  <si>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</si>
  <si>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</si>
  <si>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</si>
  <si>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</si>
  <si>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</si>
  <si>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</si>
  <si>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</si>
  <si>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</si>
  <si>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</si>
  <si>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</si>
  <si>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</si>
  <si>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</si>
  <si>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</si>
  <si>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DR. PEDRO RUBIO MOLINA</t>
  </si>
  <si>
    <t>RECTOR</t>
  </si>
  <si>
    <t>SECRETARIO ADMINISTRATIVO</t>
  </si>
  <si>
    <t>LAE FRANCISCO PADILLA ANGUIANO</t>
  </si>
  <si>
    <t>Del 01 de octubre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</si>
</sst>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3" fillId="0" borderId="18" xfId="0" applyFont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7" zoomScale="91" zoomScaleNormal="91" workbookViewId="0">
      <selection activeCell="G25" sqref="G2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8" t="s">
        <v>0</v>
      </c>
      <c r="C2" s="29"/>
      <c r="D2" s="29"/>
      <c r="E2" s="29"/>
      <c r="F2" s="29"/>
      <c r="G2" s="29"/>
      <c r="H2" s="30"/>
      <c r="I2" s="25" t="s">
        <v>1</v>
      </c>
      <c r="J2" s="26"/>
      <c r="K2" s="24"/>
    </row>
    <row r="3" spans="2:11" x14ac:dyDescent="0.25">
      <c r="B3" s="38" t="s">
        <v>2</v>
      </c>
      <c r="C3" s="39"/>
      <c r="D3" s="39"/>
      <c r="E3" s="39"/>
      <c r="F3" s="39"/>
      <c r="G3" s="39"/>
      <c r="H3" s="40"/>
    </row>
    <row r="4" spans="2:11" x14ac:dyDescent="0.25">
      <c r="B4" s="38" t="s">
        <v>3</v>
      </c>
      <c r="C4" s="39"/>
      <c r="D4" s="39"/>
      <c r="E4" s="39"/>
      <c r="F4" s="39"/>
      <c r="G4" s="39"/>
      <c r="H4" s="40"/>
    </row>
    <row r="5" spans="2:11" ht="15.75" thickBot="1" x14ac:dyDescent="0.3">
      <c r="B5" s="35" t="s">
        <v>50</v>
      </c>
      <c r="C5" s="36"/>
      <c r="D5" s="36"/>
      <c r="E5" s="36"/>
      <c r="F5" s="36"/>
      <c r="G5" s="36"/>
      <c r="H5" s="37"/>
    </row>
    <row r="6" spans="2:11" ht="15.75" thickBot="1" x14ac:dyDescent="0.3">
      <c r="B6" s="41" t="s">
        <v>4</v>
      </c>
      <c r="C6" s="31" t="s">
        <v>5</v>
      </c>
      <c r="D6" s="31"/>
      <c r="E6" s="31"/>
      <c r="F6" s="31"/>
      <c r="G6" s="32"/>
      <c r="H6" s="33" t="s">
        <v>6</v>
      </c>
    </row>
    <row r="7" spans="2:11" ht="24.75" thickBot="1" x14ac:dyDescent="0.3">
      <c r="B7" s="42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4"/>
    </row>
    <row r="8" spans="2:11" ht="16.5" customHeight="1" thickBot="1" x14ac:dyDescent="0.3">
      <c r="B8" s="43"/>
      <c r="C8" s="3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14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15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16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17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18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19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20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21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22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23</v>
      </c>
      <c r="C20" s="8">
        <f>SUM(C21:C27)</f>
        <v>189499596.28999999</v>
      </c>
      <c r="D20" s="8">
        <f>SUM(D21:D27)</f>
        <v>38446590.890000001</v>
      </c>
      <c r="E20" s="8">
        <f t="shared" ref="E20:E27" si="2">C20+D20</f>
        <v>227946187.18000001</v>
      </c>
      <c r="F20" s="8">
        <f>SUM(F21:F27)</f>
        <v>227542179.72999999</v>
      </c>
      <c r="G20" s="8">
        <f>SUM(G21:G27)</f>
        <v>227542179.72999999</v>
      </c>
      <c r="H20" s="8">
        <f t="shared" ref="H20:H27" si="3">E20-F20</f>
        <v>404007.45000001788</v>
      </c>
    </row>
    <row r="21" spans="2:8" x14ac:dyDescent="0.25">
      <c r="B21" s="12" t="s">
        <v>24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25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26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27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28</v>
      </c>
      <c r="C25" s="16">
        <v>189499596.28999999</v>
      </c>
      <c r="D25" s="16">
        <v>38446590.890000001</v>
      </c>
      <c r="E25" s="18">
        <f t="shared" si="2"/>
        <v>227946187.18000001</v>
      </c>
      <c r="F25" s="16">
        <v>227542179.72999999</v>
      </c>
      <c r="G25" s="16">
        <v>227542179.72999999</v>
      </c>
      <c r="H25" s="18">
        <f t="shared" si="3"/>
        <v>404007.45000001788</v>
      </c>
    </row>
    <row r="26" spans="2:8" x14ac:dyDescent="0.25">
      <c r="B26" s="12" t="s">
        <v>29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6">
        <v>0</v>
      </c>
      <c r="H26" s="17">
        <f t="shared" si="3"/>
        <v>0</v>
      </c>
    </row>
    <row r="27" spans="2:8" x14ac:dyDescent="0.25">
      <c r="B27" s="12" t="s">
        <v>30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31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32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33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34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35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36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37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38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39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40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41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42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43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44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45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189499596.28999999</v>
      </c>
      <c r="D46" s="9">
        <f>SUM(D40,D29,D20,D10)</f>
        <v>38446590.890000001</v>
      </c>
      <c r="E46" s="9">
        <f>C46+D46</f>
        <v>227946187.18000001</v>
      </c>
      <c r="F46" s="9">
        <f>SUM(F40,F29,F10,F20)</f>
        <v>227542179.72999999</v>
      </c>
      <c r="G46" s="9">
        <f>SUM(G40,G29,G20,G10)</f>
        <v>227542179.72999999</v>
      </c>
      <c r="H46" s="9">
        <f>E46-F46</f>
        <v>404007.45000001788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3:7" s="23" customFormat="1" x14ac:dyDescent="0.25"/>
    <row r="50" spans="3:7" s="23" customFormat="1" x14ac:dyDescent="0.25"/>
    <row r="51" spans="3:7" s="23" customFormat="1" x14ac:dyDescent="0.25"/>
    <row r="52" spans="3:7" s="23" customFormat="1" x14ac:dyDescent="0.25"/>
    <row r="53" spans="3:7" s="23" customFormat="1" ht="18" customHeight="1" x14ac:dyDescent="0.25">
      <c r="C53" s="27"/>
      <c r="D53" s="27"/>
      <c r="F53" s="27"/>
      <c r="G53" s="27"/>
    </row>
    <row r="54" spans="3:7" s="23" customFormat="1" x14ac:dyDescent="0.25">
      <c r="C54" s="23" t="s">
        <v>46</v>
      </c>
      <c r="F54" s="23" t="s">
        <v>49</v>
      </c>
    </row>
    <row r="55" spans="3:7" s="23" customFormat="1" ht="15" customHeight="1" x14ac:dyDescent="0.25">
      <c r="C55" s="23" t="s">
        <v>47</v>
      </c>
      <c r="F55" s="23" t="s">
        <v>48</v>
      </c>
    </row>
    <row r="56" spans="3:7" s="23" customFormat="1" ht="15" customHeight="1" x14ac:dyDescent="0.25"/>
    <row r="57" spans="3:7" s="23" customFormat="1" x14ac:dyDescent="0.25"/>
    <row r="58" spans="3:7" s="23" customFormat="1" x14ac:dyDescent="0.25"/>
    <row r="59" spans="3:7" s="23" customFormat="1" x14ac:dyDescent="0.25"/>
    <row r="60" spans="3:7" s="23" customFormat="1" x14ac:dyDescent="0.25"/>
    <row r="61" spans="3:7" s="23" customFormat="1" x14ac:dyDescent="0.25"/>
    <row r="62" spans="3:7" s="23" customFormat="1" x14ac:dyDescent="0.25"/>
    <row r="63" spans="3:7" s="23" customFormat="1" x14ac:dyDescent="0.25"/>
    <row r="64" spans="3:7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EOjKZoH2Jxof2rVxkL8xxtOQ9gIQAkONksj2qNw1u/fyLNc+yoA/8l5beYESh8EuBTvhO1d5Xst7RqcvQs98mQ==" saltValue="5eO0sDupRGstV9uVeOWE9Q==" spinCount="100000" sheet="1" objects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94" fitToHeight="3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2022-10-26T16:01:12Z</cp:lastPrinted>
  <dcterms:created xsi:type="dcterms:W3CDTF">2019-12-05T18:14:36Z</dcterms:created>
  <dcterms:modified xsi:type="dcterms:W3CDTF">2023-01-20T20:06:36Z</dcterms:modified>
</cp:coreProperties>
</file>